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445"/>
  </bookViews>
  <sheets>
    <sheet name="רשימת המחקרים 2016 " sheetId="1" r:id="rId1"/>
  </sheets>
  <definedNames>
    <definedName name="_xlnm._FilterDatabase" localSheetId="0" hidden="1">'רשימת המחקרים 2016 '!$A$1:$H$1</definedName>
  </definedNames>
  <calcPr calcId="152511" concurrentCalc="0"/>
</workbook>
</file>

<file path=xl/calcChain.xml><?xml version="1.0" encoding="utf-8"?>
<calcChain xmlns="http://schemas.openxmlformats.org/spreadsheetml/2006/main">
  <c r="F61" i="1" l="1"/>
  <c r="F60" i="1"/>
</calcChain>
</file>

<file path=xl/sharedStrings.xml><?xml version="1.0" encoding="utf-8"?>
<sst xmlns="http://schemas.openxmlformats.org/spreadsheetml/2006/main" count="389" uniqueCount="268">
  <si>
    <t>שם המחקר</t>
  </si>
  <si>
    <t>NIH_number</t>
  </si>
  <si>
    <t>מספר הבקשה</t>
  </si>
  <si>
    <t>Initiated_tel</t>
  </si>
  <si>
    <t>סוג המחקר</t>
  </si>
  <si>
    <t>מחלקה</t>
  </si>
  <si>
    <t>The role of Quantitative Ultrasound in the evaluation of Cystic Fibrosis related bone status.  הארכת חוזק העצם בחולי סיסטיק פיברוזיס בשיטה על קולית</t>
  </si>
  <si>
    <t>אמ"ר-אביזר/מכשיר רפואי</t>
  </si>
  <si>
    <t>ריאות ילדים</t>
  </si>
  <si>
    <t>מימון חיצוני</t>
  </si>
  <si>
    <t>03-9253778</t>
  </si>
  <si>
    <t>ניסוי ללא טיפול / התערבות מחקרית</t>
  </si>
  <si>
    <t>ניסוי להערכה של טיפול בהיצרות של האאורטה עם סטנט בשם "Advanta" (סטנט מכוסה PTFE בעל קוטר גדול).  Large Diameter Advanta™ V12 Covered Stent Trial for Coarctation of the Aorta</t>
  </si>
  <si>
    <t>NCT00978952</t>
  </si>
  <si>
    <t>0156-09-RMC</t>
  </si>
  <si>
    <t>קרדיולוגיה (כולל יח' לב בלתי פולשנית  צינתורים  ט.נ. לב)</t>
  </si>
  <si>
    <t>מחקר אקראי מבוקר להערכת אלגוריתם לקביעה אוטמטית של מדדי הטיפול  במשאבת אינסולין באמצעות תוכנת MD-Logic Pump Advisor  בילדים ובני נוער עם סוכרת מסוג 1</t>
  </si>
  <si>
    <t xml:space="preserve"> NCT01308164</t>
  </si>
  <si>
    <t>0084-10-RMC</t>
  </si>
  <si>
    <t>המכון לסוכרת ואנדוקרינולוגיה</t>
  </si>
  <si>
    <t>מחקר אקראי מבוקר להערכת אלגוריתם לקביעה אוטומטית של מדדי הטיפול במשאבת אינסולין באמצעות תוכנת MD Logic Pump Advisor  במבוגרים עם סוכרת מסוג 1</t>
  </si>
  <si>
    <t>NCT01157923</t>
  </si>
  <si>
    <t>0090-10-RMC</t>
  </si>
  <si>
    <t>מחקר פיילוט להערכת היעילות והבטיחות של שימוש במערכת לבלב מלאכותי בלולאה סגורה    ( MD-Logic Artificial Pancreas (MDLAP  לשליטה ברמות הסוכר במהלך שעות הלילה בחולים עם סוכרת מסוג 1</t>
  </si>
  <si>
    <t xml:space="preserve"> NCT01238406</t>
  </si>
  <si>
    <t>0234-10-RMC</t>
  </si>
  <si>
    <t>אונקולוגיה ילדים</t>
  </si>
  <si>
    <t>המהלך הטבעי וההשפעה של טיפול על הרכב הגוף בילדים עם מחלת מעי דלקתית</t>
  </si>
  <si>
    <t>0492-14-RMC</t>
  </si>
  <si>
    <t>03-9253952</t>
  </si>
  <si>
    <t>גסטרואנטרולוגיה</t>
  </si>
  <si>
    <t>הטמעת מכשיר הואפותרם לטיפול בברונכיוליטיס במחלקת ילדים ג' - מחקר פרוספקטיבי משולב</t>
  </si>
  <si>
    <t>NCT02366715</t>
  </si>
  <si>
    <t>0586-14-RMC</t>
  </si>
  <si>
    <t>03-9253148</t>
  </si>
  <si>
    <t>מחלקה ג'</t>
  </si>
  <si>
    <t xml:space="preserve"> High risk Neuroblastoma  - Study I of SIOP-EUROPE</t>
  </si>
  <si>
    <t>תכשיר רפואי</t>
  </si>
  <si>
    <t>אונקולוגיה</t>
  </si>
  <si>
    <t>מחקר המשך פתוח של קאנאקינומאב (ACZ885) במטופלים עם דלקת פרקים אידיופתית מערכתית בצעירים (SJIA) וביטויים מערכתיים פעילים אשר השתתפו במחקרים CACZ885G2305  ו-CACZ885G2301 ומחקר איפיון תגובה לטיפול בחולים נאיביים לקאנאקינומאב עם מחלת SJIA פעילה עם וללא חום.</t>
  </si>
  <si>
    <t>NCT00891046</t>
  </si>
  <si>
    <t>מחקר של הטיפול ברבדומיוסרקומה ללא גרורות בילדים ומתבגרים</t>
  </si>
  <si>
    <t>NCT00379457</t>
  </si>
  <si>
    <t>ניסוי פאזה III  מבוקר  אקראי  כפול-סמיות  הכולל שימוש באינבו  להערכת היעילות והבטיחות בשימוש באלפא-1 אנטיטריפסין (שם מסחרי: Glassia®) בחולי סוכרת מסוג 1</t>
  </si>
  <si>
    <t>NCT02005848</t>
  </si>
  <si>
    <t>0238-13-RMC</t>
  </si>
  <si>
    <t>08-9406472</t>
  </si>
  <si>
    <t>ניסוי פתוח  אקראי  אדפטיבי  רב מרכזי  בשתי זרועות  להערכת הפרמקוקינטיקה והפרמקודינמיקה של שתי מנות של אוסלטאמיביר   ((®OSELTAMIVIR (TAMIFLU) לטיפול בשפעת בילדים מדוכאי חיסון  בגילאים שבועיים עד פחות מ- 13 שנה  עם זיהום מאושר בשפעת</t>
  </si>
  <si>
    <t>NCT01715909</t>
  </si>
  <si>
    <t>0041 61 6881111 +</t>
  </si>
  <si>
    <t>מחקר טיפול בסרקומות של רקמות רכות שאינן- רבדומיוסרקומה וללא גרורות בילדים ובמתבגרים  Localized Non Rhabdomyosarcoma soft tissus sarcomas</t>
  </si>
  <si>
    <t>NTC00334854</t>
  </si>
  <si>
    <t>הפרוטוקול הבינלאומי לטיפול בילדים ובני נוער חולי לאוקמיה לימפובלסטית חריפה  ALL INS-2010   AIEOP-BFM ALL 2009</t>
  </si>
  <si>
    <t>NCT01117441</t>
  </si>
  <si>
    <t>0184-10-RMC</t>
  </si>
  <si>
    <t>המטו-אונקולוגיה ילדים</t>
  </si>
  <si>
    <t>03-9253669</t>
  </si>
  <si>
    <t>מחקר השוואתי על היעילות נגד נגיפים והבטיחות של אנטקאביר (ETV) לעומת פלצבו בילדים עם דלקת כבד נגיפית כרונית מסוג B חיוביים ל- HBeAg</t>
  </si>
  <si>
    <t>NCT01079806</t>
  </si>
  <si>
    <t>0411-10-RMC</t>
  </si>
  <si>
    <t>203-677-5035</t>
  </si>
  <si>
    <t>מחקר שלב I/II המיועד למצוא מינון אופטימלי עבור מתן מתמשך של נוגדנים CH14.18/CHO  בשלוב עם ALDESLEUKIN (IL-2)  בחולים עם נוירובלסטומה ראשונית או נוירובלסטומה שחזרה.  A PHASE I/II DOSE SCHEDULE FINDING STUDY OF CH14.18/CHO CONTINUOUS INFUSION COMBINED WITH SUBCUTANEOUS ALDESLEUKIN (IL-2) IN PATIENTS WITH PRIMARY REFRACTORY OR RELAPSED NEUROBLASTOMA</t>
  </si>
  <si>
    <t>EUDRU CT- NO-2009-018077-31</t>
  </si>
  <si>
    <t>0022-11-RMC</t>
  </si>
  <si>
    <t>מכון לב</t>
  </si>
  <si>
    <t>מחקר המשך  גלוי תוויות  להערכת בטיחות  סבילות ויעילות של טיפול ארוך טווח במתן תוך ורידי של אלפא-1 אנטיטריפסין (AAT) [שם מסחרי גלאסיה (Glassia)] בחולי סוכרת מסוג 1 (מחקר המשך לניסוי KAMADA AAT 008 פאזה I/II)</t>
  </si>
  <si>
    <t>NCT01661192</t>
  </si>
  <si>
    <t>0257-12-RMC</t>
  </si>
  <si>
    <t>30 יום של מחקר פתוח  מבוקר ואקראי  הבא לבחון את הבטיחות  היעילות  הפרמקוקינטיקה והפרמקודינמיקה של  מתן ריברוקסבאן פומי לילדים עם מגוון ביטויים של פקקת ורידים</t>
  </si>
  <si>
    <t>NCT01684423</t>
  </si>
  <si>
    <t>0362-12-RMC</t>
  </si>
  <si>
    <t>49 202 36 4413</t>
  </si>
  <si>
    <t>המטולוגיה ילדים</t>
  </si>
  <si>
    <t>+45 4444 8888</t>
  </si>
  <si>
    <t>בדיקת יעילות תרופת האלטרומבופאג ובטיחותה בשיפור שיעור קליטת הטסיות והאצת קליטתן לאחר השתלת דם טבורי במושתלים ילדים.</t>
  </si>
  <si>
    <t>NCT01940562</t>
  </si>
  <si>
    <t>0195-13-RMC</t>
  </si>
  <si>
    <t>03-9377906</t>
  </si>
  <si>
    <t>המטו-אונקולוגיה</t>
  </si>
  <si>
    <t>03-9253672</t>
  </si>
  <si>
    <t>מכון גסטרו ילדים</t>
  </si>
  <si>
    <t>פרויקט השתלות בלויקמיה לימפובלסטית 2013 – matched sibling and matched donor</t>
  </si>
  <si>
    <t>2012-003032-22</t>
  </si>
  <si>
    <t>0222-13-RMC</t>
  </si>
  <si>
    <t>מחקר כפול-סמיות לבדיקת היעילות והבטיחות של מעכב פוספודיאסטראז סוג 5 טדלפיל במטופלים ילדים עם יתר לחץ דם עורקי ריאתי</t>
  </si>
  <si>
    <t>NCT01824290</t>
  </si>
  <si>
    <t>0398-13-RMC</t>
  </si>
  <si>
    <t>001-317-651-2855</t>
  </si>
  <si>
    <t>מחקר שלבIII   אקראי  כפול סמיות  בביקורת פלצבו  להערכת היעילות  הבטיחות והסבילות של LEBRIKIZUMAB במטופלים מתבגרים עם אסטמה בלתי מאוזנת המקבלים קורטיקוסטרואידים בשאיפה ותרופה שנייה לאיזון המחלה.</t>
  </si>
  <si>
    <t>NCT01875003</t>
  </si>
  <si>
    <t>0391-13-RMC</t>
  </si>
  <si>
    <t>+41 (0)61 688 1111</t>
  </si>
  <si>
    <t>מחקר בינלאומי לטיפול בהישנות לאוקמיה בילדות בחולי לאוקמיה לימפובלסטית חריפה (Acute Lymphoblastic Leukemia-ALL) בסיכון רגיל -2010</t>
  </si>
  <si>
    <t>NCT01802814</t>
  </si>
  <si>
    <t>0462-13-RMC</t>
  </si>
  <si>
    <t>נוירולוגיה</t>
  </si>
  <si>
    <t>מחקר פרוספקטיבי  רב מרכזי  אקראי  מבוקר  רב מרכזי המשווה בין הזנה אנטרלית חלקית (מודולן) עם דיאטה ייחודית לבין הזנה אנטרלית בלעדית (מודולן) בטיפול בילדים עם קרוהן</t>
  </si>
  <si>
    <t>NCT01728870</t>
  </si>
  <si>
    <t>0231-13-RMC</t>
  </si>
  <si>
    <t>קביעת מינון ואלגנציקלוויר בילדים מושתלי-איברים סולידיים</t>
  </si>
  <si>
    <t>NCT02503982.</t>
  </si>
  <si>
    <t>0001-14-RMC</t>
  </si>
  <si>
    <t>03-9253223  03-9253771  054-6345993</t>
  </si>
  <si>
    <t>בדיקת יעילות ורעילות של תוספת אנטי PD-1 לטיפול בחולים עם גליומה ממאירה עמידה או גליומה דיפוזית של הפונס</t>
  </si>
  <si>
    <t>NCT01952769</t>
  </si>
  <si>
    <t>0080-14-RMC</t>
  </si>
  <si>
    <t>מחקר אקראי  רב מרכזי  הבודק את ההשפעה על אוכלוסיית החיידקים במעי בחולי מחלות מעי דלקתיות (IBD) באמצעות אנטיביוטיקה והשתלת צואה  (FMT)  Manipulating the microbiome in IBD by antibiotics and fecal microbiota transplantation (FMT): a randomized controlled trial</t>
  </si>
  <si>
    <t>NCT-02033408</t>
  </si>
  <si>
    <t>0040-14-RMC</t>
  </si>
  <si>
    <t>מחקר שלב 2  אקראי  פתוח  לבדיקת הבטיחות ולמציאת מינון  המשווה 3 מינונים שונים של TV-1106 שבועי והורמון גדילה אנושי רקומביננטי (Genotropin®) במתן יומי  בילדים עם חסר בהורמון גדילה  לפני גיל ההתבגרות  שלא קיבלו טיפול בעבר</t>
  </si>
  <si>
    <t>NCT02092077</t>
  </si>
  <si>
    <t>0058-14-RMC</t>
  </si>
  <si>
    <t>09-8631478</t>
  </si>
  <si>
    <t>מחקר חד-זרועי  גלוי-תווית  ארוך-טווח  של היעילות והבטיחות של רומיפלוסטים (Romiplostim) בילדים עם טרומבוציטופניה אימונית (ITP)</t>
  </si>
  <si>
    <t>IND number: IND10205</t>
  </si>
  <si>
    <t>0235-14-RMC</t>
  </si>
  <si>
    <t>805 447-1000</t>
  </si>
  <si>
    <t>מחקר רב-מרכזי  פתוח  מבוקר ואקראי להערכת היעילות והבטיחות של טיפול בריברוקסבאן מותאם לפי גיל  ומשקל בהשוואה לטיפול מקובל  בילדים הסובלים מפקקת ורידים תסחיפית חריפה</t>
  </si>
  <si>
    <t>NCT02234843</t>
  </si>
  <si>
    <t>0267-14-RMC</t>
  </si>
  <si>
    <t xml:space="preserve"> +49 202368076</t>
  </si>
  <si>
    <t>NCT02309411</t>
  </si>
  <si>
    <t>0274-14-RMC</t>
  </si>
  <si>
    <t>49 202368076</t>
  </si>
  <si>
    <t>טיפול מותאם רמות באדלימומאב בילדים עם מחלת קרוהן  Pediatric crohn's disease AdalImumab Level-based Optimization Treatment (PAILOT) trial</t>
  </si>
  <si>
    <t>NCT02256462</t>
  </si>
  <si>
    <t>0249-14-RMC</t>
  </si>
  <si>
    <t>מחקר שלב 3  רב-מרכזי  בחלוקה אקראית  כפול סמיות  לקביעת הבטיחות והיעילות של MMX מסאלאמין/מסאלאזין בנבדקים ילדים עם דלקת כיבית של המעי הגס [Ulcerative Colitis  UC] בדרגה קלה עד בינונית  בשלב החריף ובשלב התחזוקה</t>
  </si>
  <si>
    <t>NCT02093663</t>
  </si>
  <si>
    <t>0343-14-RMC</t>
  </si>
  <si>
    <t>+1 888 300 6414</t>
  </si>
  <si>
    <t>פרוטוקול טיפול בילדים ובני נוער עם לימפומה מסוג הוג'קינס</t>
  </si>
  <si>
    <t>EudraCT:2012-004053-88</t>
  </si>
  <si>
    <t>0509-14-RMC</t>
  </si>
  <si>
    <t>מחקר המשך פאזה 3 של אטאלורן (ATALUREN  PTC124) במטופלים עם דיסטרופינופתיה של מוטציית פסק (Nonesense Mutation Dystrophinopathy)</t>
  </si>
  <si>
    <t>NCT02090959</t>
  </si>
  <si>
    <t>0564-14-RMC</t>
  </si>
  <si>
    <t>מתן ארוך טווח של  מניטול (Mannitol) בשאיפה בסיסטיק פיברוזיס - ניסוי בטיחות ויעילות בקרב נבדקים בוגרים עם סיסטיק פיברוזיס</t>
  </si>
  <si>
    <t xml:space="preserve"> NCT02134353</t>
  </si>
  <si>
    <t>0599-14-RMC</t>
  </si>
  <si>
    <t>מחקר פאזה 3   רב-מרכזי  אקראי  כפול-סמיות  מבוקר פלסבו  הנערך בקבוצות מקבילות   להערכת היעילות והבטיחות של דָּפָּגְלִיפְלוֹזִין (Dapagliflozin) כתוספת לטיפול באינסולין במטופלים בעלי סוכרת מסוג  1</t>
  </si>
  <si>
    <t>NCT02268214</t>
  </si>
  <si>
    <t>0640-14-RMC</t>
  </si>
  <si>
    <t>ואל-אציקלוביר למניעת הדבקת העובר בנגיף הcmv לאחר זיהום אמהי ראשוני בהריון</t>
  </si>
  <si>
    <t>0655-14-RMC</t>
  </si>
  <si>
    <t>NCT02351102</t>
  </si>
  <si>
    <t>050-4057135</t>
  </si>
  <si>
    <t>אשפוז ילדים ג</t>
  </si>
  <si>
    <t>מחקר תווית פתוחה למטופלים הסובלים מדיסטרופינופתיה של מוטציית פסק שטופלו קודם לכן ב-Ataluren (PTC124)</t>
  </si>
  <si>
    <t>NCT0155740</t>
  </si>
  <si>
    <t>0698-14-RMC</t>
  </si>
  <si>
    <t>001908912-9232</t>
  </si>
  <si>
    <t>מחקר אקראי  כפול סמיות  בבקרת פלסבו  להערכת ההשפעה של טיפול בפורמולה תזונתית   על גדילה של נערים נמוכים ורזים</t>
  </si>
  <si>
    <t>NCT02389803</t>
  </si>
  <si>
    <t>0676-14-RMC</t>
  </si>
  <si>
    <t>03-9253282</t>
  </si>
  <si>
    <t>מחקר אקראי  כפול סמיות  בבקרת פלסבו  להערכת ההשפעה של טיפול בפורמולה תזונתית   על גדילה של נערות נמוכות ורזות</t>
  </si>
  <si>
    <t>NCT02397200</t>
  </si>
  <si>
    <t>0002-15-RMC</t>
  </si>
  <si>
    <t>מחקר פתוח להערכת בטיחות של USL261 בטיפול שלא באשפוז במטופלים עם צרורות התקפים</t>
  </si>
  <si>
    <t>0701-14-RMC</t>
  </si>
  <si>
    <t>+1 973-292-6570</t>
  </si>
  <si>
    <t>שם המחקר באנגלית</t>
  </si>
  <si>
    <t>International Collaborative treatment protocol for children and adolescents with Acute Lymphoblsatic Leukamia. Version for BFM- participants clinics  in Israel</t>
  </si>
  <si>
    <t>International Study for Treatment of Standard Risk Childhood Relapsed ALL 2010 A randomized Phase III Study Conducted by the Resistant Disease Committee of the International BFM Study Group</t>
  </si>
  <si>
    <t>Second International Inter-Group Study for Classical Hodgkin’s Lymphoma in Children and Adolescents</t>
  </si>
  <si>
    <t>The role of Quantitative Ultrasound in the evaluation of Cystic Fibrosis related bone status.</t>
  </si>
  <si>
    <t>An Open-Label Safety Study of USL261 in the Outpatient Treatment of Subjects with Seizure Clusters</t>
  </si>
  <si>
    <t>Long Term Administration of Inhaled Mannitol in Cystic Fibrosis – A Safety and Efficacy Trial in Adult Cystic Fibrosis Subjects § Phase III</t>
  </si>
  <si>
    <t>A phase I/ II clinical trial of CT-011 (pidilizumab) in diffuse intrinsic pontine glioma and relapsed glioblastoma multiforme</t>
  </si>
  <si>
    <t>30-day, open-label, active-controlled, randomized study of the safety, efficacy and the pharmacokinetic and pharmacodynamic properties of oral rivaroxaban in children with various manifestations of venous thrombosis</t>
  </si>
  <si>
    <t>Multicenter, open-label, active-controlled, randomized study to evaluate the efficacy and safety of an age-and body weight-adjusted rivaroxaban regimen compared to standard of care in children with acute venous thromboembolism</t>
  </si>
  <si>
    <t>A Single Arm, Open-label, Long-term Efficacy and Safety Study of Romiplostim in Thrombocytopenic Pediatric Subjects With Immune Thrombocytopenia (ITP)</t>
  </si>
  <si>
    <t>An Open-Label Study for Previously Treated Ataluren (PTC124®) Patients with Nonsense Mutation Dystrophinopathy</t>
  </si>
  <si>
    <t>Eltrombopag for enhancing platelet engraftment in pediatric patients undergoing cord blood transplantation</t>
  </si>
  <si>
    <t>Allogeneic Stem Cell Transplantation in Children and Adolescents with Acute Lymphoblastic Leukaemia</t>
  </si>
  <si>
    <t>AN OPEN-LABEL, RANDOMIZED, ADAPTIVE,TWO-ARM, MULTICENTER TRIAL TO EVALUATE PHARMACOKINETICS AND PHARMACODYNAMICS OF TWO DOSES OF OSELTAMIVIR (TAMIFLU®) IN THE TREATMENT OF INFLUENZA IN OF 13INFLUENZA INFECTION YEARS OF AGE, WITH CONFIRMEDCHILDREN, FROM 2 WEEKS TO LESS THANINFLUENZA IN IMMUNOCOMPROMISED IMMUNOCOMPROMISED</t>
  </si>
  <si>
    <t>An open-label extension study of canakinumab (ACZ885) in patients with Systemic Juvenile Idiopathic Arthritis (SJIA) and active systemic manifestations who participated in studies ACZ885G2301 and ACZ885G2305; and canakinumab treatment-naïve patients with active SJIA with andresponse characterization study in without fever</t>
  </si>
  <si>
    <t>Valganciclovir dosing in pediatric solid organ transplant recipients - a prospective study</t>
  </si>
  <si>
    <t>A PHASE III, RANDOMIZED, DOUBLE-BLIND,PLACEBO-CONTROLLED STUDY TO ASSESS THE EFFICACY, SAFETY, AND TOLERABILITY OF LEBRIKIZUMAB IN ADOLESCENT PATIENTS WITH UNCONTROLLED ASTHMA WHO ARE ON INHALED CONTROLLER MEDICATIONCORTICOSTEROIDS AND A SECOND</t>
  </si>
  <si>
    <t>0326-15-RMC</t>
  </si>
  <si>
    <t>מחקר פתוח בשלב מוקדם, רב-מרכזי, של הבטיחות והפרמקוקינטיקה של נוגדן אנטי-PD-L1 (MPDL3280A) במטופלים ילדים ומבוגרים צעירים עם גידולים מוצקים שטופלו בעבר</t>
  </si>
  <si>
    <t>AN EARLY PHASE, MULTICENTER, OPEN-LABEL STUDY OF THE SAFETY AND PHARMACOKINETICS OF ANTI-PD-L1 ANTIBODY (MPDL3280A) IN PEDIATRIC AND YOUNG ADULT PATIENTS WITH PREVIOUSLY TREATED SOLID TUMORS</t>
  </si>
  <si>
    <t>NCT02541604</t>
  </si>
  <si>
    <t>0274-15-RMC</t>
  </si>
  <si>
    <t>מחקר אקראי, פתוח, מבוקר, שלב 3, אדפטיבי, לבחינת היעילות, הבטיחות והסבילות של הנוגדן ® BiTE בלינטומומאב (Blinatumomab) כטיפול קונסולידציה לעומת טיפול קונסולידציה כימותראפי מקובל, בילדים הסובלים מלויקמיה לימפובלסטית חריפה של תאי אב לתאי B (B- precursor Acute Lymphoblastic Leukemia-ALL) , עם סיכון גבוה בהישנות ראשונה.</t>
  </si>
  <si>
    <t>A Randomized, Open-label, Controlled Phase 3 Adaptive Trial to Investigate the Efficacy, Safety, and Tolerability of the BiTE® Antibody Blinatumomab as Consolidation Therapy Versus Conventional Consolidation Chemotherapy in Pediatric Subjects With High-risk First Relapse B-precursor Acute Lymphoblastic Leukemia (ALL). Protocol 20120215</t>
  </si>
  <si>
    <t>NCT02393859</t>
  </si>
  <si>
    <t>(805) 447-1000</t>
  </si>
  <si>
    <t>מחקר חמלה לטיפול בהזרקה מקומית אנדווסקולרית של סטרואידים דרך כלי דם כולל עורקים כליליים על מנת לטפל בגוש של גידול inflammatory myofibroblastic tumor/ IgG4 related disease  הפולש לתוך הלב.</t>
  </si>
  <si>
    <t>0580-15-RMC</t>
  </si>
  <si>
    <t>Targeted Intra-arterial Delivery of High-Dose Steroids for Inflammatory Mesenchymal Tumor</t>
  </si>
  <si>
    <t>manifestations of venous thrombosis</t>
  </si>
  <si>
    <t>A PHASE I/II DOSE SCHEDULE FINDING STUDY OF CH14.18/CHO CONTINUOUS INFUSION COMBINED WITH SUBCUTANEOUS ALDESLEUKIN (IL-2) IN PATIENTS WITH PRIMARY REFRACTORY OR RELAPSED NEUROBLASTOMA</t>
  </si>
  <si>
    <t>30-day, single-arm study of the safety, efficacy and the pharmacokinetic and pharmacodynamic properties of oral rivaroxaban in young children with various manifestations of venous thrombosis</t>
  </si>
  <si>
    <t>Double blind, randomized, placebo controlled study to evaluate the effect of nutritional supplementation on growth of short and lean adolescents boys</t>
  </si>
  <si>
    <t>Double blind, randomized, placebo controlled study to evaluate the effect of nutritional supplementation on growth of short and lean adolescents girls</t>
  </si>
  <si>
    <t>A Pivotal, Phase II-III, Double-Blind, Randomized, Placebo-Controlled, Multicenter, Study Evaluating the Efficacy and Safety of Human, Alpha-1 Antitrypsin (AAT) [Glassia®] in the Treatment of New Onset Type-1 Diabetes</t>
  </si>
  <si>
    <t>Evaluation of Automated Insulin Pump Settings Using the MD-Logic Pump Advisor- Minors Sub Study</t>
  </si>
  <si>
    <t>Overnight Type 1 Diabetes control under MD-Logic Closed Loop System- Pilot Study</t>
  </si>
  <si>
    <t>Evaluation of Automated Insulin Pump Settings Using the MD-Logic Pump Advisor- Adults Sub Study</t>
  </si>
  <si>
    <t>OPEN LABEL STUDY TO EVALUATE LONG TERM TREATMENT EFFECT OF THE SAFETY, TOLERABILITY AND EFFICACY OF INTRAVENOUS ALPHA-1 ANTITRYPSIN (AAT) [ GLASSIA™] IN TYPE 1 DIABETES MELLITUS (EXTENSION TO KAMADA AAT 008, PHASE I/II STUDY).</t>
  </si>
  <si>
    <t>A Multicenter, Randomized, Double-Blind, Placebo-controlled, Parallel Group, Phase 3 Study to Evaluate the Efficacy and Safety of Dapagliflozin as an Add-on to Insulin Therapy in Subjects with Type 1 Diabetes Mellitus.</t>
  </si>
  <si>
    <t>A phase 2, Randomized, Open-Label, Safety and Dose Findings Study Comparing 3 Different Doses of Weekly TV-1106 and Daily Recombinant Human Growth Hormone (Genotropin) Therpy in Treatment-Naïve, Pre Pubertal, Growth Hormone Deficient</t>
  </si>
  <si>
    <t xml:space="preserve"> Large Diameter Advanta™ V12 Covered Stent Trial for Coarctation of the Aorta</t>
  </si>
  <si>
    <t>A Double-Blind Efficacy and Safety Study of the
Phosphodiesterase Type 5 Inhibitor Tadalafil in Pediatric
Patients with Pulmonary Arterial Hypertension</t>
  </si>
  <si>
    <t>The natural course and the effect of treatment on body composition in children with inflammatory bowel disease</t>
  </si>
  <si>
    <t>Manipulating the microbiome in IBD by antibiotics and fecal microbiota transplantation (FMT): a randomized controlled trial</t>
  </si>
  <si>
    <t>Pediatric crohn's disease AdalImumab Level-based Optimization Treatment (PAILOT) trial</t>
  </si>
  <si>
    <t>A Phase 3, Multicenter, Randomized, Double-blind Study to Determine
the Safety and Efficacy of MMX Mesalamine/Mesalazine in Pediatric
Subjects with Mild to Moderate Ulcerative Colitis, in both Acute and
Maintenance Phases</t>
  </si>
  <si>
    <t xml:space="preserve">Treatment Of Bronchiolitis With Heated Humidified High Flow Nasal Cannula - Prospective And Retrospective Research </t>
  </si>
  <si>
    <t xml:space="preserve">Valacyclovir to Prevent Vertical Transmission of Cytomegalovirus After Maternal Primary Infection During Pregnancy </t>
  </si>
  <si>
    <t>A Comparative Study of the Antiviral Efficacy and Safety of Entecavir (ETV) versus
Placebo in Pediatric Subjects with Chronic Hepatitis B Virus (HBV) Infection who are
HBeAg-Positive</t>
  </si>
  <si>
    <t>Comparison of Partial Enteral Nutrition (Modulen)  with a Crohn's Disease Exclusion Diet (CDED) to Exclusive Enteral Nutrition (Modulen) for Treatment of Pediatric Crohn's Disease. A prospective randomized controlled trial.</t>
  </si>
  <si>
    <t>RMS 2005 a protocol for non metastatic rhabdomyosarcoma</t>
  </si>
  <si>
    <t>EpSSG NRSTS 2005 a protocol for Localized Non-Rhabdomyosarcoma Soft Tissue Sarcomas</t>
  </si>
  <si>
    <t>0141-10-RMC</t>
  </si>
  <si>
    <t>הקשר בין חשיפה מוקדמת לגלוטן והסיכון למחלת צליאק ומחלות אוטואימוניות בתינוקות ממשפחות בסיכון גבוה: PREVENTVD מחקר המשך ישראלי.</t>
  </si>
  <si>
    <t>מחקר מעקב ללא התערבות</t>
  </si>
  <si>
    <t>03-9253674</t>
  </si>
  <si>
    <t>ללא מוצר</t>
  </si>
  <si>
    <t>מכון גסטרואנטרולוגיה</t>
  </si>
  <si>
    <t xml:space="preserve">
Early gluten introduction and the risk of celiac disease and autoimmunity in children from high risk families: PREVENTCD, the Israeli cohort</t>
  </si>
  <si>
    <t>תיקוף כלי STAMP לסיקור לסיכון תזונתי בילדים במרכז רפואי לילדים בשניידר, ובדיקות השפעת שימוש בכלי על התיחסות הצוות הרפואי למצב התזונתי</t>
  </si>
  <si>
    <t>0233-11-RMC</t>
  </si>
  <si>
    <t>ניסוי ללא טיפול/התערבות מחקרית</t>
  </si>
  <si>
    <t>0383-12-RMC</t>
  </si>
  <si>
    <t>פיתוח כלים להערכת רמת הדלקת והנזק במעי של ילדים החולים במחלת קרוהן, באמצעות שימוש ב MRI</t>
  </si>
  <si>
    <t>0475-12-RMC</t>
  </si>
  <si>
    <t>השפעת דיאטה נטולת גלוטן על גורמי סיכון קרדיווסקולריים בילדים עם מחלת צליאק</t>
  </si>
  <si>
    <t>ניסוי תצפיתי</t>
  </si>
  <si>
    <t>0508-12-RMC</t>
  </si>
  <si>
    <t>פרופיל גנטי של חולים צעירים עם מחלות מעי דלקתיות.</t>
  </si>
  <si>
    <t>גנטי</t>
  </si>
  <si>
    <t>0205-13-RMC</t>
  </si>
  <si>
    <t>ליקוי שמיעה נרכש בילדים לאחר השתלת כבד במרכז שניידר לרפואת ילדים</t>
  </si>
  <si>
    <t>Sensorineural hearing loss in pediatric liver transplant patients.</t>
  </si>
  <si>
    <t>Studying Genetic Variants and Intestinal Microbiome Profiles of Patients with Very Early Onset Inflammatory Bowel Disease</t>
  </si>
  <si>
    <t>0029-14-RMC</t>
  </si>
  <si>
    <t>האם שכיחות מחלת הצליאק משתנה? סקר תורמי דם בישראל בהשוואה לשנת 2001.</t>
  </si>
  <si>
    <t>מחקר ללא התערבות וללא קבוצת ביקורת</t>
  </si>
  <si>
    <t>0048-14-RMC</t>
  </si>
  <si>
    <t>מחקר פרוספקטיבי, רב מרכזי של תיעוד עולמי לתוצאות של דליות בילדים</t>
  </si>
  <si>
    <t>Global Registry for Outcomes of Varices in Childrens (GROOVE</t>
  </si>
  <si>
    <t>0074-14-RMC</t>
  </si>
  <si>
    <t>תפקוד מערכת החיסון בילודים לאמהות עם מחלת מעי דלקתיות אשר טופלו בתכשירי אנטי TNF במהלך ההריון</t>
  </si>
  <si>
    <t xml:space="preserve">
Immune function in ffsprings of females with Inflammatory bowel disease (IBD) treated with anti-TNF medications during pregnancy.</t>
  </si>
  <si>
    <t>אין מדובר במחקר התערבותי.</t>
  </si>
  <si>
    <t>0042-14-RMC</t>
  </si>
  <si>
    <t>מחקר להערכת ההשפעה של דיאטה ים תיכונית על פרופיל ליפידים, רמיסיה, משקל והרכב גוף בחולים שאובחנו לאחרונה עם סוכרת מסוג 1.</t>
  </si>
  <si>
    <t>ללא מוצר מחקר</t>
  </si>
  <si>
    <t>The effects of Mediterranean diet on remission, lipid profile, weight and body composition in children and adolescents with newly diagnosed type 1 diabetes</t>
  </si>
  <si>
    <t>0175-15-RMC</t>
  </si>
  <si>
    <t>מחקר רב-מרכזי שלב 3, אקראי, כפול-סמיות, מבוקר פלצבו בקבוצות מקבילות, להערכת היעילות, הבטיחות והסבילות של LX4211 כטיפול משלים במטופלים בוגרים עם סוכרת סוג 1 המטופלים באינסולין שאינם מאוזנים מבחינה גליקמית</t>
  </si>
  <si>
    <t>NCT02421510</t>
  </si>
  <si>
    <t>09-9715696</t>
  </si>
  <si>
    <t>A Phase 3, Randomized, Double-blind, Placebo-controlled, Parallel-group, Multicenter Study to Evaluate the Efficacy, Safety, and Tolerability of LX4211 as Adjunct Therapy in Adult Patients with Type 1 Diabetes Mellitus Who Have Inadequate Glycemic Control with Insulin Therapy</t>
  </si>
  <si>
    <t>0334-15-RMC</t>
  </si>
  <si>
    <t>ניסוי רפואי אקראי, כפול סמיות, כפול דמה, עם ביקורת פלצבו בקבוצות מקבילות, רב מרכזי להוכחת עיקרון במטופלים בוגרים שאובחנו לאחרונה כחולים בסוכרת מסוג 1, לבדקית ההשפעה של NNC0114-0006 ולירגלוטייד על שימור הפעילות של תאי בטא.</t>
  </si>
  <si>
    <t>NCT 02443155</t>
  </si>
  <si>
    <t>A randomised, double blinf, double dummy, placebo controlled, parallel groups multi center clinical proof-of-principle trial in adoults subjects with newly duagnised type 1 diabetes mellitus investigating the effect of NNC0114-0006 and Liraglutide on preservation of beta cells function</t>
  </si>
  <si>
    <t>0328-07</t>
  </si>
  <si>
    <t>מחקר אקראי כפול סמיות להערכת ההשפעה של טיפול בהורמון גדילה על בניפם עם קומה נמוכה</t>
  </si>
  <si>
    <t>NCT01246219</t>
  </si>
  <si>
    <t>The Influence of GH Therapy on Short Stature Related Distress in boys- double blind placebo controlled study</t>
  </si>
  <si>
    <t>ראומטולוגיה</t>
  </si>
  <si>
    <t>An open-label canakinumab (ACZ885) dose reduction or dose interval prolongation efficacy and safety study in patients with Systemic Juvenile (SJIA)Idiopathic Arthritis</t>
  </si>
  <si>
    <t>A randomized, double-blind, placebo controlled study of canakinumab in patients with Hereditary Periodic Fevers (TRAPS, HIDS, or crFMF), with long term treatment epochswithdrawal/ dosing frequency reduction and open-label subsequent randomized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</si>
</sst>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1"/>
      <color theme="5"/>
      <name val="Arial"/>
      <family val="2"/>
      <charset val="177"/>
      <scheme val="minor"/>
    </font>
    <font>
      <sz val="11"/>
      <name val="Arial"/>
      <family val="2"/>
      <charset val="177"/>
      <scheme val="minor"/>
    </font>
    <font>
      <strike/>
      <sz val="11"/>
      <color theme="1"/>
      <name val="Arial"/>
      <family val="2"/>
      <charset val="177"/>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0" fillId="0" borderId="10" xfId="0" applyBorder="1"/>
    <xf numFmtId="0" fontId="0" fillId="0" borderId="10" xfId="0" applyBorder="1" applyAlignment="1">
      <alignment wrapText="1"/>
    </xf>
    <xf numFmtId="11" fontId="0" fillId="0" borderId="10" xfId="0" applyNumberFormat="1" applyBorder="1"/>
    <xf numFmtId="0" fontId="0" fillId="0" borderId="10" xfId="0" applyBorder="1" applyAlignment="1">
      <alignment horizontal="right" wrapText="1"/>
    </xf>
    <xf numFmtId="0" fontId="3" fillId="33" borderId="10" xfId="2" applyFill="1" applyBorder="1" applyAlignment="1">
      <alignment horizontal="center"/>
    </xf>
    <xf numFmtId="0" fontId="3" fillId="33" borderId="1" xfId="2" applyFill="1" applyAlignment="1">
      <alignment horizontal="center"/>
    </xf>
    <xf numFmtId="0" fontId="18" fillId="0" borderId="0" xfId="0" applyFont="1"/>
    <xf numFmtId="0" fontId="3" fillId="33" borderId="10" xfId="2" applyFill="1" applyBorder="1" applyAlignment="1">
      <alignment horizontal="center" wrapText="1"/>
    </xf>
    <xf numFmtId="0" fontId="0" fillId="0" borderId="10" xfId="0" applyFill="1" applyBorder="1"/>
    <xf numFmtId="0" fontId="0" fillId="0" borderId="10" xfId="0" applyFill="1" applyBorder="1" applyAlignment="1">
      <alignment wrapText="1"/>
    </xf>
    <xf numFmtId="0" fontId="0" fillId="34" borderId="10" xfId="0" applyFill="1" applyBorder="1"/>
    <xf numFmtId="0" fontId="3" fillId="33" borderId="10" xfId="2" applyFill="1" applyBorder="1" applyAlignment="1">
      <alignment horizontal="right"/>
    </xf>
    <xf numFmtId="0" fontId="0" fillId="0" borderId="10" xfId="0" applyBorder="1" applyAlignment="1">
      <alignment horizontal="right"/>
    </xf>
    <xf numFmtId="0" fontId="19" fillId="0" borderId="10" xfId="0" applyFont="1" applyBorder="1"/>
    <xf numFmtId="0" fontId="19" fillId="0" borderId="10" xfId="0" applyFont="1" applyBorder="1" applyAlignment="1">
      <alignment horizontal="right"/>
    </xf>
    <xf numFmtId="0" fontId="19" fillId="0" borderId="10" xfId="0" applyFont="1" applyBorder="1" applyAlignment="1">
      <alignment wrapText="1"/>
    </xf>
    <xf numFmtId="0" fontId="19" fillId="0" borderId="0" xfId="0" applyFont="1"/>
    <xf numFmtId="0" fontId="20" fillId="0" borderId="0" xfId="0" applyFont="1"/>
    <xf numFmtId="0" fontId="20" fillId="0" borderId="0" xfId="0" applyFont="1" applyAlignment="1"/>
    <xf numFmtId="0" fontId="0" fillId="0" borderId="0" xfId="0" applyFill="1"/>
    <xf numFmtId="0" fontId="0" fillId="0" borderId="11" xfId="0" applyBorder="1" applyAlignment="1">
      <alignment wrapText="1"/>
    </xf>
    <xf numFmtId="0" fontId="3" fillId="33" borderId="10" xfId="2" applyFont="1" applyFill="1" applyBorder="1" applyAlignment="1">
      <alignment horizontal="center"/>
    </xf>
    <xf numFmtId="0" fontId="1" fillId="0" borderId="10" xfId="0" applyFont="1" applyBorder="1"/>
    <xf numFmtId="0" fontId="1"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rightToLeft="1" tabSelected="1" zoomScale="85" zoomScaleNormal="85" workbookViewId="0">
      <pane xSplit="1" ySplit="1" topLeftCell="B41" activePane="bottomRight" state="frozen"/>
      <selection pane="topRight" activeCell="B1" sqref="B1"/>
      <selection pane="bottomLeft" activeCell="A2" sqref="A2"/>
      <selection pane="bottomRight" activeCell="D38" sqref="D38"/>
    </sheetView>
  </sheetViews>
  <sheetFormatPr defaultRowHeight="14.25" x14ac:dyDescent="0.2"/>
  <cols>
    <col min="1" max="1" width="9.125" style="1"/>
    <col min="2" max="2" width="22.375" style="1" customWidth="1"/>
    <col min="3" max="3" width="20.375" style="13" customWidth="1"/>
    <col min="4" max="4" width="35.75" style="2" customWidth="1"/>
    <col min="5" max="5" width="30.625" style="13" bestFit="1" customWidth="1"/>
    <col min="6" max="6" width="22.875" style="1" bestFit="1" customWidth="1"/>
    <col min="7" max="7" width="19" style="1" bestFit="1" customWidth="1"/>
    <col min="8" max="8" width="47.875" style="2" customWidth="1"/>
    <col min="9" max="9" width="9" style="24"/>
  </cols>
  <sheetData>
    <row r="1" spans="1:9" s="6" customFormat="1" ht="20.25" thickBot="1" x14ac:dyDescent="0.35">
      <c r="A1" s="5"/>
      <c r="B1" s="5" t="s">
        <v>5</v>
      </c>
      <c r="C1" s="12" t="s">
        <v>2</v>
      </c>
      <c r="D1" s="8" t="s">
        <v>0</v>
      </c>
      <c r="E1" s="12" t="s">
        <v>1</v>
      </c>
      <c r="F1" s="5" t="s">
        <v>3</v>
      </c>
      <c r="G1" s="5" t="s">
        <v>4</v>
      </c>
      <c r="H1" s="8" t="s">
        <v>162</v>
      </c>
      <c r="I1" s="22"/>
    </row>
    <row r="2" spans="1:9" s="17" customFormat="1" ht="29.25" thickTop="1" x14ac:dyDescent="0.2">
      <c r="A2" s="11">
        <v>1</v>
      </c>
      <c r="B2" s="1" t="s">
        <v>38</v>
      </c>
      <c r="C2" s="13">
        <v>2688</v>
      </c>
      <c r="D2" s="2" t="s">
        <v>36</v>
      </c>
      <c r="E2" s="13"/>
      <c r="F2" s="1"/>
      <c r="G2" s="1" t="s">
        <v>37</v>
      </c>
      <c r="H2" s="2" t="s">
        <v>36</v>
      </c>
      <c r="I2" s="14">
        <v>1</v>
      </c>
    </row>
    <row r="3" spans="1:9" s="18" customFormat="1" ht="128.25" x14ac:dyDescent="0.2">
      <c r="A3" s="11">
        <v>2</v>
      </c>
      <c r="B3" s="1" t="s">
        <v>38</v>
      </c>
      <c r="C3" s="13">
        <v>7147</v>
      </c>
      <c r="D3" s="2" t="s">
        <v>47</v>
      </c>
      <c r="E3" s="13" t="s">
        <v>48</v>
      </c>
      <c r="F3" s="1" t="s">
        <v>49</v>
      </c>
      <c r="G3" s="1" t="s">
        <v>37</v>
      </c>
      <c r="H3" s="2" t="s">
        <v>176</v>
      </c>
      <c r="I3" s="23">
        <v>2</v>
      </c>
    </row>
    <row r="4" spans="1:9" ht="28.5" x14ac:dyDescent="0.2">
      <c r="A4" s="11">
        <v>3</v>
      </c>
      <c r="B4" s="1" t="s">
        <v>38</v>
      </c>
      <c r="C4" s="13">
        <v>3643</v>
      </c>
      <c r="D4" s="2" t="s">
        <v>41</v>
      </c>
      <c r="E4" s="13" t="s">
        <v>42</v>
      </c>
      <c r="F4" s="3">
        <v>390498000000</v>
      </c>
      <c r="G4" s="1" t="s">
        <v>37</v>
      </c>
      <c r="H4" s="16" t="s">
        <v>214</v>
      </c>
      <c r="I4" s="23">
        <v>3</v>
      </c>
    </row>
    <row r="5" spans="1:9" ht="57" x14ac:dyDescent="0.2">
      <c r="A5" s="11">
        <v>4</v>
      </c>
      <c r="B5" s="1" t="s">
        <v>38</v>
      </c>
      <c r="C5" s="13">
        <v>3642</v>
      </c>
      <c r="D5" s="2" t="s">
        <v>50</v>
      </c>
      <c r="E5" s="13" t="s">
        <v>51</v>
      </c>
      <c r="F5" s="3">
        <v>390224000000</v>
      </c>
      <c r="G5" s="1" t="s">
        <v>37</v>
      </c>
      <c r="H5" s="16" t="s">
        <v>215</v>
      </c>
      <c r="I5" s="23">
        <v>4</v>
      </c>
    </row>
    <row r="6" spans="1:9" ht="156.75" x14ac:dyDescent="0.2">
      <c r="A6" s="11">
        <v>5</v>
      </c>
      <c r="B6" s="1" t="s">
        <v>38</v>
      </c>
      <c r="C6" s="13" t="s">
        <v>63</v>
      </c>
      <c r="D6" s="2" t="s">
        <v>61</v>
      </c>
      <c r="E6" s="13" t="s">
        <v>62</v>
      </c>
      <c r="G6" s="1" t="s">
        <v>37</v>
      </c>
      <c r="H6" s="16" t="s">
        <v>193</v>
      </c>
      <c r="I6" s="23">
        <v>5</v>
      </c>
    </row>
    <row r="7" spans="1:9" ht="42.75" x14ac:dyDescent="0.2">
      <c r="A7" s="11">
        <v>6</v>
      </c>
      <c r="B7" s="1" t="s">
        <v>26</v>
      </c>
      <c r="C7" s="13" t="s">
        <v>105</v>
      </c>
      <c r="D7" s="2" t="s">
        <v>103</v>
      </c>
      <c r="E7" s="13" t="s">
        <v>104</v>
      </c>
      <c r="G7" s="1" t="s">
        <v>37</v>
      </c>
      <c r="H7" s="2" t="s">
        <v>169</v>
      </c>
      <c r="I7" s="23">
        <v>6</v>
      </c>
    </row>
    <row r="8" spans="1:9" ht="42.75" x14ac:dyDescent="0.2">
      <c r="A8" s="11">
        <v>8</v>
      </c>
      <c r="B8" s="1" t="s">
        <v>147</v>
      </c>
      <c r="C8" s="13" t="s">
        <v>144</v>
      </c>
      <c r="D8" s="2" t="s">
        <v>143</v>
      </c>
      <c r="E8" s="13" t="s">
        <v>145</v>
      </c>
      <c r="F8" s="1" t="s">
        <v>146</v>
      </c>
      <c r="G8" s="1" t="s">
        <v>37</v>
      </c>
      <c r="H8" s="10" t="s">
        <v>211</v>
      </c>
      <c r="I8" s="14">
        <v>7</v>
      </c>
    </row>
    <row r="9" spans="1:9" ht="28.5" x14ac:dyDescent="0.2">
      <c r="A9" s="11">
        <v>9</v>
      </c>
      <c r="B9" s="1" t="s">
        <v>30</v>
      </c>
      <c r="C9" s="13" t="s">
        <v>28</v>
      </c>
      <c r="D9" s="2" t="s">
        <v>27</v>
      </c>
      <c r="F9" s="1" t="s">
        <v>29</v>
      </c>
      <c r="G9" s="1" t="s">
        <v>7</v>
      </c>
      <c r="H9" s="2" t="s">
        <v>206</v>
      </c>
      <c r="I9" s="23">
        <v>8</v>
      </c>
    </row>
    <row r="10" spans="1:9" s="7" customFormat="1" ht="99.75" x14ac:dyDescent="0.2">
      <c r="A10" s="11">
        <v>10</v>
      </c>
      <c r="B10" s="1" t="s">
        <v>30</v>
      </c>
      <c r="C10" s="13" t="s">
        <v>108</v>
      </c>
      <c r="D10" s="2" t="s">
        <v>106</v>
      </c>
      <c r="E10" s="13" t="s">
        <v>107</v>
      </c>
      <c r="F10" s="1" t="s">
        <v>79</v>
      </c>
      <c r="G10" s="1" t="s">
        <v>37</v>
      </c>
      <c r="H10" s="2" t="s">
        <v>207</v>
      </c>
      <c r="I10" s="23">
        <v>9</v>
      </c>
    </row>
    <row r="11" spans="1:9" ht="32.25" customHeight="1" x14ac:dyDescent="0.2">
      <c r="A11" s="11">
        <v>11</v>
      </c>
      <c r="B11" s="1" t="s">
        <v>30</v>
      </c>
      <c r="C11" s="13" t="s">
        <v>126</v>
      </c>
      <c r="D11" s="2" t="s">
        <v>124</v>
      </c>
      <c r="E11" s="13" t="s">
        <v>125</v>
      </c>
      <c r="F11" s="1" t="s">
        <v>29</v>
      </c>
      <c r="G11" s="1" t="s">
        <v>37</v>
      </c>
      <c r="H11" s="2" t="s">
        <v>208</v>
      </c>
      <c r="I11" s="23">
        <v>10</v>
      </c>
    </row>
    <row r="12" spans="1:9" ht="105.75" customHeight="1" x14ac:dyDescent="0.2">
      <c r="A12" s="11">
        <v>12</v>
      </c>
      <c r="B12" s="1" t="s">
        <v>30</v>
      </c>
      <c r="C12" s="13" t="s">
        <v>129</v>
      </c>
      <c r="D12" s="2" t="s">
        <v>127</v>
      </c>
      <c r="E12" s="13" t="s">
        <v>128</v>
      </c>
      <c r="F12" s="1" t="s">
        <v>130</v>
      </c>
      <c r="G12" s="1" t="s">
        <v>37</v>
      </c>
      <c r="H12" s="2" t="s">
        <v>209</v>
      </c>
      <c r="I12" s="23">
        <v>11</v>
      </c>
    </row>
    <row r="13" spans="1:9" ht="71.25" x14ac:dyDescent="0.2">
      <c r="A13" s="11">
        <v>13</v>
      </c>
      <c r="B13" s="1" t="s">
        <v>30</v>
      </c>
      <c r="C13" s="13" t="s">
        <v>59</v>
      </c>
      <c r="D13" s="2" t="s">
        <v>57</v>
      </c>
      <c r="E13" s="13" t="s">
        <v>58</v>
      </c>
      <c r="F13" s="1" t="s">
        <v>60</v>
      </c>
      <c r="G13" s="1" t="s">
        <v>37</v>
      </c>
      <c r="H13" s="2" t="s">
        <v>212</v>
      </c>
      <c r="I13" s="23">
        <v>12</v>
      </c>
    </row>
    <row r="14" spans="1:9" ht="57" x14ac:dyDescent="0.2">
      <c r="A14" s="11">
        <v>14</v>
      </c>
      <c r="B14" s="1" t="s">
        <v>78</v>
      </c>
      <c r="C14" s="13" t="s">
        <v>94</v>
      </c>
      <c r="D14" s="2" t="s">
        <v>92</v>
      </c>
      <c r="E14" s="13" t="s">
        <v>93</v>
      </c>
      <c r="F14" s="1" t="s">
        <v>56</v>
      </c>
      <c r="G14" s="1" t="s">
        <v>37</v>
      </c>
      <c r="H14" s="2" t="s">
        <v>164</v>
      </c>
      <c r="I14" s="14">
        <v>13</v>
      </c>
    </row>
    <row r="15" spans="1:9" ht="42.75" x14ac:dyDescent="0.2">
      <c r="A15" s="11">
        <v>15</v>
      </c>
      <c r="B15" s="1" t="s">
        <v>78</v>
      </c>
      <c r="C15" s="13" t="s">
        <v>76</v>
      </c>
      <c r="D15" s="2" t="s">
        <v>74</v>
      </c>
      <c r="E15" s="13" t="s">
        <v>75</v>
      </c>
      <c r="F15" s="1" t="s">
        <v>77</v>
      </c>
      <c r="G15" s="1" t="s">
        <v>37</v>
      </c>
      <c r="H15" s="2" t="s">
        <v>174</v>
      </c>
      <c r="I15" s="23">
        <v>14</v>
      </c>
    </row>
    <row r="16" spans="1:9" ht="28.5" x14ac:dyDescent="0.2">
      <c r="A16" s="11">
        <v>16</v>
      </c>
      <c r="B16" s="1" t="s">
        <v>78</v>
      </c>
      <c r="C16" s="13" t="s">
        <v>83</v>
      </c>
      <c r="D16" s="2" t="s">
        <v>81</v>
      </c>
      <c r="E16" s="13" t="s">
        <v>82</v>
      </c>
      <c r="G16" s="1" t="s">
        <v>37</v>
      </c>
      <c r="H16" s="2" t="s">
        <v>175</v>
      </c>
      <c r="I16" s="23">
        <v>15</v>
      </c>
    </row>
    <row r="17" spans="1:9" ht="42.75" x14ac:dyDescent="0.2">
      <c r="A17" s="11">
        <v>17</v>
      </c>
      <c r="B17" s="1" t="s">
        <v>55</v>
      </c>
      <c r="C17" s="13" t="s">
        <v>54</v>
      </c>
      <c r="D17" s="2" t="s">
        <v>52</v>
      </c>
      <c r="E17" s="13" t="s">
        <v>53</v>
      </c>
      <c r="G17" s="1" t="s">
        <v>37</v>
      </c>
      <c r="H17" s="2" t="s">
        <v>163</v>
      </c>
      <c r="I17" s="23">
        <v>16</v>
      </c>
    </row>
    <row r="18" spans="1:9" ht="128.25" x14ac:dyDescent="0.2">
      <c r="A18" s="11">
        <v>18</v>
      </c>
      <c r="B18" s="14" t="s">
        <v>55</v>
      </c>
      <c r="C18" s="15" t="s">
        <v>184</v>
      </c>
      <c r="D18" s="16" t="s">
        <v>185</v>
      </c>
      <c r="E18" s="15" t="s">
        <v>187</v>
      </c>
      <c r="F18" s="14" t="s">
        <v>188</v>
      </c>
      <c r="G18" s="14" t="s">
        <v>37</v>
      </c>
      <c r="H18" s="16" t="s">
        <v>186</v>
      </c>
      <c r="I18" s="23">
        <v>17</v>
      </c>
    </row>
    <row r="19" spans="1:9" ht="28.5" x14ac:dyDescent="0.2">
      <c r="A19" s="11">
        <v>19</v>
      </c>
      <c r="B19" s="1" t="s">
        <v>55</v>
      </c>
      <c r="C19" s="13" t="s">
        <v>133</v>
      </c>
      <c r="D19" s="2" t="s">
        <v>131</v>
      </c>
      <c r="E19" s="13" t="s">
        <v>132</v>
      </c>
      <c r="G19" s="1" t="s">
        <v>37</v>
      </c>
      <c r="H19" s="2" t="s">
        <v>165</v>
      </c>
      <c r="I19" s="23">
        <v>18</v>
      </c>
    </row>
    <row r="20" spans="1:9" ht="71.25" x14ac:dyDescent="0.2">
      <c r="A20" s="11">
        <v>20</v>
      </c>
      <c r="B20" s="14" t="s">
        <v>55</v>
      </c>
      <c r="C20" s="15" t="s">
        <v>180</v>
      </c>
      <c r="D20" s="16" t="s">
        <v>181</v>
      </c>
      <c r="E20" s="15" t="s">
        <v>183</v>
      </c>
      <c r="F20" s="14"/>
      <c r="G20" s="14" t="s">
        <v>37</v>
      </c>
      <c r="H20" s="16" t="s">
        <v>182</v>
      </c>
      <c r="I20" s="14">
        <v>19</v>
      </c>
    </row>
    <row r="21" spans="1:9" s="17" customFormat="1" ht="71.25" x14ac:dyDescent="0.2">
      <c r="A21" s="11">
        <v>21</v>
      </c>
      <c r="B21" s="14" t="s">
        <v>55</v>
      </c>
      <c r="C21" s="15" t="s">
        <v>190</v>
      </c>
      <c r="D21" s="16" t="s">
        <v>189</v>
      </c>
      <c r="E21" s="15"/>
      <c r="F21" s="14"/>
      <c r="G21" s="14" t="s">
        <v>37</v>
      </c>
      <c r="H21" s="16" t="s">
        <v>191</v>
      </c>
      <c r="I21" s="23">
        <v>20</v>
      </c>
    </row>
    <row r="22" spans="1:9" ht="71.25" x14ac:dyDescent="0.2">
      <c r="A22" s="11">
        <v>22</v>
      </c>
      <c r="B22" s="1" t="s">
        <v>72</v>
      </c>
      <c r="C22" s="13" t="s">
        <v>70</v>
      </c>
      <c r="D22" s="2" t="s">
        <v>68</v>
      </c>
      <c r="E22" s="13" t="s">
        <v>69</v>
      </c>
      <c r="F22" s="1" t="s">
        <v>71</v>
      </c>
      <c r="G22" s="1" t="s">
        <v>37</v>
      </c>
      <c r="H22" s="2" t="s">
        <v>170</v>
      </c>
      <c r="I22" s="23">
        <v>21</v>
      </c>
    </row>
    <row r="23" spans="1:9" ht="57" x14ac:dyDescent="0.2">
      <c r="A23" s="11">
        <v>23</v>
      </c>
      <c r="B23" s="1" t="s">
        <v>72</v>
      </c>
      <c r="C23" s="13" t="s">
        <v>115</v>
      </c>
      <c r="D23" s="2" t="s">
        <v>113</v>
      </c>
      <c r="E23" s="13" t="s">
        <v>114</v>
      </c>
      <c r="F23" s="1" t="s">
        <v>116</v>
      </c>
      <c r="G23" s="1" t="s">
        <v>37</v>
      </c>
      <c r="H23" s="2" t="s">
        <v>172</v>
      </c>
      <c r="I23" s="23">
        <v>22</v>
      </c>
    </row>
    <row r="24" spans="1:9" ht="71.25" x14ac:dyDescent="0.2">
      <c r="A24" s="11">
        <v>24</v>
      </c>
      <c r="B24" s="1" t="s">
        <v>72</v>
      </c>
      <c r="C24" s="13" t="s">
        <v>119</v>
      </c>
      <c r="D24" s="2" t="s">
        <v>117</v>
      </c>
      <c r="E24" s="13" t="s">
        <v>118</v>
      </c>
      <c r="F24" s="2" t="s">
        <v>120</v>
      </c>
      <c r="G24" s="1" t="s">
        <v>37</v>
      </c>
      <c r="H24" s="2" t="s">
        <v>171</v>
      </c>
      <c r="I24" s="23">
        <v>23</v>
      </c>
    </row>
    <row r="25" spans="1:9" ht="57" x14ac:dyDescent="0.2">
      <c r="A25" s="11">
        <v>25</v>
      </c>
      <c r="B25" s="1" t="s">
        <v>72</v>
      </c>
      <c r="C25" s="13" t="s">
        <v>122</v>
      </c>
      <c r="D25" s="2" t="s">
        <v>68</v>
      </c>
      <c r="E25" s="13" t="s">
        <v>121</v>
      </c>
      <c r="F25" s="1" t="s">
        <v>123</v>
      </c>
      <c r="G25" s="1" t="s">
        <v>37</v>
      </c>
      <c r="H25" s="16" t="s">
        <v>194</v>
      </c>
      <c r="I25" s="23">
        <v>24</v>
      </c>
    </row>
    <row r="26" spans="1:9" ht="57" x14ac:dyDescent="0.2">
      <c r="A26" s="11">
        <v>26</v>
      </c>
      <c r="B26" s="1" t="s">
        <v>19</v>
      </c>
      <c r="C26" s="13" t="s">
        <v>18</v>
      </c>
      <c r="D26" s="2" t="s">
        <v>16</v>
      </c>
      <c r="E26" s="13" t="s">
        <v>17</v>
      </c>
      <c r="G26" s="1" t="s">
        <v>7</v>
      </c>
      <c r="H26" s="2" t="s">
        <v>198</v>
      </c>
      <c r="I26" s="14">
        <v>25</v>
      </c>
    </row>
    <row r="27" spans="1:9" ht="57" x14ac:dyDescent="0.2">
      <c r="A27" s="11">
        <v>27</v>
      </c>
      <c r="B27" s="1" t="s">
        <v>19</v>
      </c>
      <c r="C27" s="13" t="s">
        <v>22</v>
      </c>
      <c r="D27" s="2" t="s">
        <v>20</v>
      </c>
      <c r="E27" s="13" t="s">
        <v>21</v>
      </c>
      <c r="G27" s="1" t="s">
        <v>7</v>
      </c>
      <c r="H27" s="2" t="s">
        <v>200</v>
      </c>
      <c r="I27" s="23">
        <v>26</v>
      </c>
    </row>
    <row r="28" spans="1:9" ht="71.25" x14ac:dyDescent="0.2">
      <c r="A28" s="11">
        <v>28</v>
      </c>
      <c r="B28" s="1" t="s">
        <v>19</v>
      </c>
      <c r="C28" s="13" t="s">
        <v>25</v>
      </c>
      <c r="D28" s="2" t="s">
        <v>23</v>
      </c>
      <c r="E28" s="13" t="s">
        <v>24</v>
      </c>
      <c r="G28" s="1" t="s">
        <v>7</v>
      </c>
      <c r="H28" s="2" t="s">
        <v>199</v>
      </c>
      <c r="I28" s="23">
        <v>27</v>
      </c>
    </row>
    <row r="29" spans="1:9" ht="85.5" x14ac:dyDescent="0.2">
      <c r="A29" s="11">
        <v>29</v>
      </c>
      <c r="B29" s="1" t="s">
        <v>19</v>
      </c>
      <c r="C29" s="13" t="s">
        <v>111</v>
      </c>
      <c r="D29" s="2" t="s">
        <v>109</v>
      </c>
      <c r="E29" s="13" t="s">
        <v>110</v>
      </c>
      <c r="F29" s="1" t="s">
        <v>112</v>
      </c>
      <c r="G29" s="1" t="s">
        <v>37</v>
      </c>
      <c r="H29" s="2" t="s">
        <v>203</v>
      </c>
      <c r="I29" s="23">
        <v>28</v>
      </c>
    </row>
    <row r="30" spans="1:9" ht="71.25" x14ac:dyDescent="0.2">
      <c r="A30" s="11">
        <v>30</v>
      </c>
      <c r="B30" s="1" t="s">
        <v>19</v>
      </c>
      <c r="C30" s="13" t="s">
        <v>142</v>
      </c>
      <c r="D30" s="2" t="s">
        <v>140</v>
      </c>
      <c r="E30" s="13" t="s">
        <v>141</v>
      </c>
      <c r="G30" s="1" t="s">
        <v>37</v>
      </c>
      <c r="H30" s="2" t="s">
        <v>202</v>
      </c>
      <c r="I30" s="23">
        <v>29</v>
      </c>
    </row>
    <row r="31" spans="1:9" s="18" customFormat="1" ht="42.75" x14ac:dyDescent="0.2">
      <c r="A31" s="11">
        <v>31</v>
      </c>
      <c r="B31" s="1" t="s">
        <v>19</v>
      </c>
      <c r="C31" s="13" t="s">
        <v>154</v>
      </c>
      <c r="D31" s="2" t="s">
        <v>152</v>
      </c>
      <c r="E31" s="13" t="s">
        <v>153</v>
      </c>
      <c r="F31" s="1" t="s">
        <v>155</v>
      </c>
      <c r="G31" s="1" t="s">
        <v>37</v>
      </c>
      <c r="H31" s="2" t="s">
        <v>195</v>
      </c>
      <c r="I31" s="14">
        <v>31</v>
      </c>
    </row>
    <row r="32" spans="1:9" s="18" customFormat="1" ht="42.75" x14ac:dyDescent="0.2">
      <c r="A32" s="11">
        <v>32</v>
      </c>
      <c r="B32" s="1" t="s">
        <v>19</v>
      </c>
      <c r="C32" s="13" t="s">
        <v>158</v>
      </c>
      <c r="D32" s="2" t="s">
        <v>156</v>
      </c>
      <c r="E32" s="13" t="s">
        <v>157</v>
      </c>
      <c r="F32" s="1" t="s">
        <v>155</v>
      </c>
      <c r="G32" s="1" t="s">
        <v>37</v>
      </c>
      <c r="H32" s="2" t="s">
        <v>196</v>
      </c>
      <c r="I32" s="23">
        <v>32</v>
      </c>
    </row>
    <row r="33" spans="1:9" ht="71.25" x14ac:dyDescent="0.2">
      <c r="A33" s="11">
        <v>33</v>
      </c>
      <c r="B33" s="1" t="s">
        <v>19</v>
      </c>
      <c r="C33" s="13" t="s">
        <v>45</v>
      </c>
      <c r="D33" s="2" t="s">
        <v>43</v>
      </c>
      <c r="E33" s="13" t="s">
        <v>44</v>
      </c>
      <c r="F33" s="1" t="s">
        <v>46</v>
      </c>
      <c r="G33" s="1" t="s">
        <v>37</v>
      </c>
      <c r="H33" s="2" t="s">
        <v>197</v>
      </c>
      <c r="I33" s="23">
        <v>33</v>
      </c>
    </row>
    <row r="34" spans="1:9" ht="85.5" x14ac:dyDescent="0.2">
      <c r="A34" s="11">
        <v>34</v>
      </c>
      <c r="B34" s="1" t="s">
        <v>19</v>
      </c>
      <c r="C34" s="13" t="s">
        <v>67</v>
      </c>
      <c r="D34" s="2" t="s">
        <v>65</v>
      </c>
      <c r="E34" s="13" t="s">
        <v>66</v>
      </c>
      <c r="F34" s="1" t="s">
        <v>10</v>
      </c>
      <c r="G34" s="1" t="s">
        <v>37</v>
      </c>
      <c r="H34" s="2" t="s">
        <v>201</v>
      </c>
      <c r="I34" s="23">
        <v>34</v>
      </c>
    </row>
    <row r="35" spans="1:9" ht="42.75" x14ac:dyDescent="0.2">
      <c r="A35" s="11">
        <v>35</v>
      </c>
      <c r="B35" s="1" t="s">
        <v>19</v>
      </c>
      <c r="C35" s="1" t="s">
        <v>248</v>
      </c>
      <c r="D35" s="4" t="s">
        <v>249</v>
      </c>
      <c r="E35" s="1"/>
      <c r="F35" s="13" t="s">
        <v>155</v>
      </c>
      <c r="G35" s="13" t="s">
        <v>250</v>
      </c>
      <c r="H35" s="4" t="s">
        <v>251</v>
      </c>
      <c r="I35" s="23">
        <v>35</v>
      </c>
    </row>
    <row r="36" spans="1:9" s="18" customFormat="1" ht="85.5" x14ac:dyDescent="0.2">
      <c r="A36" s="11">
        <v>36</v>
      </c>
      <c r="B36" s="1" t="s">
        <v>19</v>
      </c>
      <c r="C36" s="1" t="s">
        <v>257</v>
      </c>
      <c r="D36" s="4" t="s">
        <v>258</v>
      </c>
      <c r="E36" s="1" t="s">
        <v>259</v>
      </c>
      <c r="F36" s="13" t="s">
        <v>73</v>
      </c>
      <c r="G36" s="13" t="s">
        <v>37</v>
      </c>
      <c r="H36" s="4" t="s">
        <v>260</v>
      </c>
      <c r="I36" s="23">
        <v>36</v>
      </c>
    </row>
    <row r="37" spans="1:9" s="18" customFormat="1" ht="85.5" x14ac:dyDescent="0.2">
      <c r="A37" s="11">
        <v>37</v>
      </c>
      <c r="B37" s="1" t="s">
        <v>19</v>
      </c>
      <c r="C37" s="1" t="s">
        <v>252</v>
      </c>
      <c r="D37" s="4" t="s">
        <v>253</v>
      </c>
      <c r="E37" s="1" t="s">
        <v>254</v>
      </c>
      <c r="F37" s="13" t="s">
        <v>255</v>
      </c>
      <c r="G37" s="13" t="s">
        <v>37</v>
      </c>
      <c r="H37" s="4" t="s">
        <v>256</v>
      </c>
      <c r="I37" s="23"/>
    </row>
    <row r="38" spans="1:9" ht="42.75" x14ac:dyDescent="0.2">
      <c r="A38" s="11">
        <v>38</v>
      </c>
      <c r="B38" s="1" t="s">
        <v>19</v>
      </c>
      <c r="C38" s="1" t="s">
        <v>261</v>
      </c>
      <c r="D38" s="4" t="s">
        <v>262</v>
      </c>
      <c r="E38" s="1" t="s">
        <v>263</v>
      </c>
      <c r="F38" s="13" t="s">
        <v>155</v>
      </c>
      <c r="G38" s="13" t="s">
        <v>37</v>
      </c>
      <c r="H38" s="4" t="s">
        <v>264</v>
      </c>
      <c r="I38" s="14">
        <v>37</v>
      </c>
    </row>
    <row r="39" spans="1:9" ht="114" x14ac:dyDescent="0.2">
      <c r="A39" s="11">
        <v>39</v>
      </c>
      <c r="B39" s="1" t="s">
        <v>35</v>
      </c>
      <c r="C39" s="13">
        <v>5488</v>
      </c>
      <c r="D39" s="2" t="s">
        <v>39</v>
      </c>
      <c r="E39" s="13" t="s">
        <v>40</v>
      </c>
      <c r="G39" s="1" t="s">
        <v>37</v>
      </c>
      <c r="H39" s="2" t="s">
        <v>177</v>
      </c>
      <c r="I39" s="23">
        <v>38</v>
      </c>
    </row>
    <row r="40" spans="1:9" ht="28.5" x14ac:dyDescent="0.2">
      <c r="A40" s="11">
        <v>40</v>
      </c>
      <c r="B40" s="1" t="s">
        <v>35</v>
      </c>
      <c r="C40" s="13" t="s">
        <v>101</v>
      </c>
      <c r="D40" s="2" t="s">
        <v>99</v>
      </c>
      <c r="E40" s="13" t="s">
        <v>100</v>
      </c>
      <c r="F40" s="2" t="s">
        <v>102</v>
      </c>
      <c r="G40" s="1" t="s">
        <v>37</v>
      </c>
      <c r="H40" s="2" t="s">
        <v>178</v>
      </c>
      <c r="I40" s="23">
        <v>39</v>
      </c>
    </row>
    <row r="41" spans="1:9" ht="42.75" x14ac:dyDescent="0.2">
      <c r="A41" s="11">
        <v>41</v>
      </c>
      <c r="B41" s="1" t="s">
        <v>35</v>
      </c>
      <c r="C41" s="13" t="s">
        <v>33</v>
      </c>
      <c r="D41" s="2" t="s">
        <v>31</v>
      </c>
      <c r="E41" s="13" t="s">
        <v>32</v>
      </c>
      <c r="F41" s="1" t="s">
        <v>34</v>
      </c>
      <c r="G41" s="1" t="s">
        <v>7</v>
      </c>
      <c r="H41" s="10" t="s">
        <v>210</v>
      </c>
      <c r="I41" s="23">
        <v>40</v>
      </c>
    </row>
    <row r="42" spans="1:9" ht="71.25" x14ac:dyDescent="0.2">
      <c r="A42" s="11">
        <v>41</v>
      </c>
      <c r="B42" s="1" t="s">
        <v>80</v>
      </c>
      <c r="C42" s="13" t="s">
        <v>98</v>
      </c>
      <c r="D42" s="2" t="s">
        <v>96</v>
      </c>
      <c r="E42" s="13" t="s">
        <v>97</v>
      </c>
      <c r="F42" s="1" t="s">
        <v>79</v>
      </c>
      <c r="G42" s="1" t="s">
        <v>37</v>
      </c>
      <c r="H42" s="2" t="s">
        <v>213</v>
      </c>
      <c r="I42" s="23">
        <v>41</v>
      </c>
    </row>
    <row r="43" spans="1:9" ht="57" x14ac:dyDescent="0.2">
      <c r="A43" s="11">
        <v>43</v>
      </c>
      <c r="B43" s="1" t="s">
        <v>221</v>
      </c>
      <c r="C43" s="13" t="s">
        <v>216</v>
      </c>
      <c r="D43" s="2" t="s">
        <v>217</v>
      </c>
      <c r="E43" s="13" t="s">
        <v>218</v>
      </c>
      <c r="F43" s="1" t="s">
        <v>219</v>
      </c>
      <c r="G43" s="1" t="s">
        <v>220</v>
      </c>
      <c r="H43" s="2" t="s">
        <v>222</v>
      </c>
      <c r="I43" s="23">
        <v>42</v>
      </c>
    </row>
    <row r="44" spans="1:9" s="18" customFormat="1" ht="57" x14ac:dyDescent="0.2">
      <c r="A44" s="11">
        <v>44</v>
      </c>
      <c r="B44" s="1" t="s">
        <v>221</v>
      </c>
      <c r="C44" s="13" t="s">
        <v>224</v>
      </c>
      <c r="D44" s="2" t="s">
        <v>223</v>
      </c>
      <c r="E44" s="13" t="s">
        <v>225</v>
      </c>
      <c r="F44" s="1" t="s">
        <v>219</v>
      </c>
      <c r="G44" s="1" t="s">
        <v>220</v>
      </c>
      <c r="H44" s="2"/>
      <c r="I44" s="14">
        <v>43</v>
      </c>
    </row>
    <row r="45" spans="1:9" ht="42.75" x14ac:dyDescent="0.2">
      <c r="A45" s="11">
        <v>45</v>
      </c>
      <c r="B45" s="1" t="s">
        <v>221</v>
      </c>
      <c r="C45" s="13" t="s">
        <v>226</v>
      </c>
      <c r="D45" s="2" t="s">
        <v>227</v>
      </c>
      <c r="E45" s="13" t="s">
        <v>11</v>
      </c>
      <c r="F45" s="1" t="s">
        <v>219</v>
      </c>
      <c r="G45" s="1" t="s">
        <v>220</v>
      </c>
      <c r="I45" s="23">
        <v>44</v>
      </c>
    </row>
    <row r="46" spans="1:9" ht="28.5" x14ac:dyDescent="0.2">
      <c r="A46" s="11">
        <v>46</v>
      </c>
      <c r="B46" s="1" t="s">
        <v>221</v>
      </c>
      <c r="C46" s="13" t="s">
        <v>228</v>
      </c>
      <c r="D46" s="2" t="s">
        <v>229</v>
      </c>
      <c r="E46" s="13" t="s">
        <v>230</v>
      </c>
      <c r="F46" s="1" t="s">
        <v>219</v>
      </c>
      <c r="G46" s="1" t="s">
        <v>220</v>
      </c>
      <c r="I46" s="23">
        <v>45</v>
      </c>
    </row>
    <row r="47" spans="1:9" ht="42.75" x14ac:dyDescent="0.2">
      <c r="A47" s="11">
        <v>47</v>
      </c>
      <c r="B47" s="1" t="s">
        <v>221</v>
      </c>
      <c r="C47" s="13" t="s">
        <v>231</v>
      </c>
      <c r="D47" s="2" t="s">
        <v>232</v>
      </c>
      <c r="E47" s="13" t="s">
        <v>233</v>
      </c>
      <c r="F47" s="1" t="s">
        <v>219</v>
      </c>
      <c r="G47" s="1" t="s">
        <v>233</v>
      </c>
      <c r="H47" s="2" t="s">
        <v>237</v>
      </c>
      <c r="I47" s="23">
        <v>46</v>
      </c>
    </row>
    <row r="48" spans="1:9" ht="28.5" x14ac:dyDescent="0.2">
      <c r="A48" s="11">
        <v>48</v>
      </c>
      <c r="B48" s="1" t="s">
        <v>221</v>
      </c>
      <c r="C48" s="13" t="s">
        <v>234</v>
      </c>
      <c r="D48" s="2" t="s">
        <v>235</v>
      </c>
      <c r="E48" s="13" t="s">
        <v>11</v>
      </c>
      <c r="G48" s="1" t="s">
        <v>220</v>
      </c>
      <c r="H48" s="2" t="s">
        <v>236</v>
      </c>
      <c r="I48" s="23">
        <v>47</v>
      </c>
    </row>
    <row r="49" spans="1:9" ht="28.5" x14ac:dyDescent="0.2">
      <c r="A49" s="11">
        <v>49</v>
      </c>
      <c r="B49" s="1" t="s">
        <v>221</v>
      </c>
      <c r="C49" s="13" t="s">
        <v>238</v>
      </c>
      <c r="D49" s="2" t="s">
        <v>239</v>
      </c>
      <c r="E49" s="13" t="s">
        <v>240</v>
      </c>
      <c r="F49" s="1" t="s">
        <v>219</v>
      </c>
      <c r="G49" s="1" t="s">
        <v>220</v>
      </c>
      <c r="I49" s="23">
        <v>48</v>
      </c>
    </row>
    <row r="50" spans="1:9" ht="28.5" x14ac:dyDescent="0.2">
      <c r="A50" s="11">
        <v>50</v>
      </c>
      <c r="B50" s="1" t="s">
        <v>221</v>
      </c>
      <c r="C50" s="13" t="s">
        <v>241</v>
      </c>
      <c r="D50" s="2" t="s">
        <v>242</v>
      </c>
      <c r="E50" s="13" t="s">
        <v>11</v>
      </c>
      <c r="F50" s="1" t="s">
        <v>219</v>
      </c>
      <c r="G50" s="1" t="s">
        <v>220</v>
      </c>
      <c r="H50" s="2" t="s">
        <v>243</v>
      </c>
      <c r="I50" s="14">
        <v>49</v>
      </c>
    </row>
    <row r="51" spans="1:9" ht="57" x14ac:dyDescent="0.2">
      <c r="A51" s="11">
        <v>51</v>
      </c>
      <c r="B51" s="1" t="s">
        <v>221</v>
      </c>
      <c r="C51" s="13" t="s">
        <v>244</v>
      </c>
      <c r="D51" s="2" t="s">
        <v>245</v>
      </c>
      <c r="E51" s="13" t="s">
        <v>247</v>
      </c>
      <c r="F51" s="1" t="s">
        <v>219</v>
      </c>
      <c r="G51" s="1" t="s">
        <v>220</v>
      </c>
      <c r="H51" s="2" t="s">
        <v>246</v>
      </c>
      <c r="I51" s="23">
        <v>50</v>
      </c>
    </row>
    <row r="52" spans="1:9" ht="42.75" x14ac:dyDescent="0.2">
      <c r="A52" s="11">
        <v>52</v>
      </c>
      <c r="B52" s="1" t="s">
        <v>64</v>
      </c>
      <c r="C52" s="13" t="s">
        <v>86</v>
      </c>
      <c r="D52" s="2" t="s">
        <v>84</v>
      </c>
      <c r="E52" s="13" t="s">
        <v>85</v>
      </c>
      <c r="F52" s="1" t="s">
        <v>87</v>
      </c>
      <c r="G52" s="1" t="s">
        <v>37</v>
      </c>
      <c r="H52" s="10" t="s">
        <v>205</v>
      </c>
      <c r="I52" s="23">
        <v>51</v>
      </c>
    </row>
    <row r="53" spans="1:9" ht="42.75" x14ac:dyDescent="0.2">
      <c r="A53" s="11">
        <v>53</v>
      </c>
      <c r="B53" s="1" t="s">
        <v>95</v>
      </c>
      <c r="C53" s="13" t="s">
        <v>160</v>
      </c>
      <c r="D53" s="2" t="s">
        <v>159</v>
      </c>
      <c r="E53" s="13" t="e">
        <v>#NAME?</v>
      </c>
      <c r="F53" s="1" t="s">
        <v>161</v>
      </c>
      <c r="G53" s="1" t="s">
        <v>37</v>
      </c>
      <c r="H53" s="2" t="s">
        <v>167</v>
      </c>
      <c r="I53" s="23">
        <v>52</v>
      </c>
    </row>
    <row r="54" spans="1:9" ht="37.5" customHeight="1" x14ac:dyDescent="0.2">
      <c r="A54" s="11">
        <v>54</v>
      </c>
      <c r="B54" s="1" t="s">
        <v>95</v>
      </c>
      <c r="C54" s="13" t="s">
        <v>136</v>
      </c>
      <c r="D54" s="2" t="s">
        <v>134</v>
      </c>
      <c r="E54" s="13" t="s">
        <v>135</v>
      </c>
      <c r="G54" s="1" t="s">
        <v>37</v>
      </c>
      <c r="H54" s="2" t="s">
        <v>192</v>
      </c>
      <c r="I54" s="23">
        <v>53</v>
      </c>
    </row>
    <row r="55" spans="1:9" ht="73.5" customHeight="1" x14ac:dyDescent="0.2">
      <c r="A55" s="11">
        <v>55</v>
      </c>
      <c r="B55" s="1" t="s">
        <v>95</v>
      </c>
      <c r="C55" s="13" t="s">
        <v>150</v>
      </c>
      <c r="D55" s="2" t="s">
        <v>148</v>
      </c>
      <c r="E55" s="13" t="s">
        <v>149</v>
      </c>
      <c r="F55" s="1" t="s">
        <v>151</v>
      </c>
      <c r="G55" s="1" t="s">
        <v>37</v>
      </c>
      <c r="H55" s="2" t="s">
        <v>173</v>
      </c>
      <c r="I55" s="23">
        <v>54</v>
      </c>
    </row>
    <row r="56" spans="1:9" s="19" customFormat="1" ht="71.25" x14ac:dyDescent="0.2">
      <c r="A56" s="11">
        <v>56</v>
      </c>
      <c r="B56" s="1" t="s">
        <v>15</v>
      </c>
      <c r="C56" s="13" t="s">
        <v>14</v>
      </c>
      <c r="D56" s="2" t="s">
        <v>12</v>
      </c>
      <c r="E56" s="13" t="s">
        <v>13</v>
      </c>
      <c r="F56" s="1"/>
      <c r="G56" s="1" t="s">
        <v>7</v>
      </c>
      <c r="H56" s="10" t="s">
        <v>204</v>
      </c>
      <c r="I56" s="14">
        <v>55</v>
      </c>
    </row>
    <row r="57" spans="1:9" s="19" customFormat="1" ht="57" x14ac:dyDescent="0.2">
      <c r="A57" s="11">
        <v>57</v>
      </c>
      <c r="B57" s="1" t="s">
        <v>8</v>
      </c>
      <c r="C57" s="13">
        <v>4023</v>
      </c>
      <c r="D57" s="2" t="s">
        <v>6</v>
      </c>
      <c r="E57" s="13"/>
      <c r="F57" s="1"/>
      <c r="G57" s="1" t="s">
        <v>7</v>
      </c>
      <c r="H57" s="2" t="s">
        <v>166</v>
      </c>
      <c r="I57" s="23">
        <v>56</v>
      </c>
    </row>
    <row r="58" spans="1:9" s="19" customFormat="1" ht="42.75" x14ac:dyDescent="0.2">
      <c r="A58" s="11">
        <v>58</v>
      </c>
      <c r="B58" s="1" t="s">
        <v>8</v>
      </c>
      <c r="C58" s="13" t="s">
        <v>139</v>
      </c>
      <c r="D58" s="2" t="s">
        <v>137</v>
      </c>
      <c r="E58" s="13" t="s">
        <v>138</v>
      </c>
      <c r="F58" s="1">
        <v>-94547141</v>
      </c>
      <c r="G58" s="1" t="s">
        <v>37</v>
      </c>
      <c r="H58" s="2" t="s">
        <v>168</v>
      </c>
      <c r="I58" s="23">
        <v>57</v>
      </c>
    </row>
    <row r="59" spans="1:9" s="19" customFormat="1" ht="99.75" x14ac:dyDescent="0.2">
      <c r="A59" s="11">
        <v>59</v>
      </c>
      <c r="B59" s="1" t="s">
        <v>8</v>
      </c>
      <c r="C59" s="13" t="s">
        <v>90</v>
      </c>
      <c r="D59" s="2" t="s">
        <v>88</v>
      </c>
      <c r="E59" s="13" t="s">
        <v>89</v>
      </c>
      <c r="F59" s="1" t="s">
        <v>91</v>
      </c>
      <c r="G59" s="1" t="s">
        <v>37</v>
      </c>
      <c r="H59" s="2" t="s">
        <v>179</v>
      </c>
      <c r="I59" s="23">
        <v>58</v>
      </c>
    </row>
    <row r="60" spans="1:9" s="17" customFormat="1" ht="42.75" x14ac:dyDescent="0.2">
      <c r="A60" s="11">
        <v>60</v>
      </c>
      <c r="B60" s="9" t="s">
        <v>265</v>
      </c>
      <c r="C60" s="9" t="s">
        <v>37</v>
      </c>
      <c r="D60" s="10" t="s">
        <v>265</v>
      </c>
      <c r="E60" s="9" t="s">
        <v>9</v>
      </c>
      <c r="F60" s="9">
        <f>972-3-9253693</f>
        <v>-9252724</v>
      </c>
      <c r="G60" s="9" t="s">
        <v>37</v>
      </c>
      <c r="H60" s="10" t="s">
        <v>266</v>
      </c>
      <c r="I60" s="23">
        <v>59</v>
      </c>
    </row>
    <row r="61" spans="1:9" ht="71.25" x14ac:dyDescent="0.2">
      <c r="A61" s="11">
        <v>61</v>
      </c>
      <c r="B61" s="9" t="s">
        <v>265</v>
      </c>
      <c r="C61" s="9" t="s">
        <v>37</v>
      </c>
      <c r="D61" s="10" t="s">
        <v>265</v>
      </c>
      <c r="E61" s="9" t="s">
        <v>9</v>
      </c>
      <c r="F61" s="9">
        <f>972-3-9253693</f>
        <v>-9252724</v>
      </c>
      <c r="G61" s="9" t="s">
        <v>37</v>
      </c>
      <c r="H61" s="10" t="s">
        <v>267</v>
      </c>
      <c r="I61" s="23">
        <v>60</v>
      </c>
    </row>
    <row r="62" spans="1:9" x14ac:dyDescent="0.2">
      <c r="A62" s="11"/>
      <c r="H62" s="21"/>
      <c r="I62" s="14">
        <v>61</v>
      </c>
    </row>
    <row r="63" spans="1:9" x14ac:dyDescent="0.2">
      <c r="I63" s="23">
        <v>62</v>
      </c>
    </row>
    <row r="64" spans="1:9" x14ac:dyDescent="0.2">
      <c r="I64" s="23">
        <v>63</v>
      </c>
    </row>
    <row r="65" spans="1:9" x14ac:dyDescent="0.2">
      <c r="I65" s="23">
        <v>64</v>
      </c>
    </row>
    <row r="66" spans="1:9" x14ac:dyDescent="0.2">
      <c r="I66" s="23">
        <v>65</v>
      </c>
    </row>
    <row r="67" spans="1:9" x14ac:dyDescent="0.2">
      <c r="I67" s="23">
        <v>66</v>
      </c>
    </row>
    <row r="68" spans="1:9" x14ac:dyDescent="0.2">
      <c r="I68" s="14">
        <v>67</v>
      </c>
    </row>
    <row r="69" spans="1:9" x14ac:dyDescent="0.2">
      <c r="I69" s="23">
        <v>68</v>
      </c>
    </row>
    <row r="70" spans="1:9" x14ac:dyDescent="0.2">
      <c r="I70" s="23">
        <v>69</v>
      </c>
    </row>
    <row r="71" spans="1:9" x14ac:dyDescent="0.2">
      <c r="I71" s="23">
        <v>70</v>
      </c>
    </row>
    <row r="72" spans="1:9" x14ac:dyDescent="0.2">
      <c r="I72" s="23">
        <v>71</v>
      </c>
    </row>
    <row r="73" spans="1:9" x14ac:dyDescent="0.2">
      <c r="I73" s="23">
        <v>72</v>
      </c>
    </row>
    <row r="74" spans="1:9" s="20" customFormat="1" x14ac:dyDescent="0.2">
      <c r="A74" s="1"/>
      <c r="B74" s="1"/>
      <c r="C74" s="13"/>
      <c r="D74" s="2"/>
      <c r="E74" s="13"/>
      <c r="F74" s="1"/>
      <c r="G74" s="1"/>
      <c r="H74" s="2"/>
      <c r="I74" s="14">
        <v>73</v>
      </c>
    </row>
    <row r="75" spans="1:9" s="20" customFormat="1" x14ac:dyDescent="0.2">
      <c r="A75" s="1"/>
      <c r="B75" s="1"/>
      <c r="C75" s="13"/>
      <c r="D75" s="2"/>
      <c r="E75" s="13"/>
      <c r="F75" s="1"/>
      <c r="G75" s="1"/>
      <c r="H75" s="2"/>
      <c r="I75" s="23">
        <v>74</v>
      </c>
    </row>
  </sheetData>
  <autoFilter ref="A1:H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רשימת המחקרים 2016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דנה רזניק</dc:creator>
  <cp:lastModifiedBy>דנה רזניק</cp:lastModifiedBy>
  <cp:lastPrinted>2016-03-03T08:27:14Z</cp:lastPrinted>
  <dcterms:created xsi:type="dcterms:W3CDTF">2015-07-29T06:37:06Z</dcterms:created>
  <dcterms:modified xsi:type="dcterms:W3CDTF">2016-03-06T13:07:55Z</dcterms:modified>
</cp:coreProperties>
</file>